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OI Calculator" sheetId="1" state="visible" r:id="rId1"/>
    <sheet xmlns:r="http://schemas.openxmlformats.org/officeDocument/2006/relationships" name="Checklist ความพร้อม" sheetId="2" state="visible" r:id="rId2"/>
    <sheet xmlns:r="http://schemas.openxmlformats.org/officeDocument/2006/relationships" name="KPI Tracking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&quot;%&quot;"/>
    <numFmt numFmtId="165" formatCode="0.0 &quot;เดือน&quot;"/>
  </numFmts>
  <fonts count="13">
    <font>
      <name val="Calibri"/>
      <family val="2"/>
      <color theme="1"/>
      <sz val="11"/>
      <scheme val="minor"/>
    </font>
    <font>
      <name val="Calibri"/>
      <b val="1"/>
      <color rgb="000D1B3E"/>
      <sz val="16"/>
    </font>
    <font>
      <name val="Calibri"/>
      <color rgb="00888888"/>
      <sz val="10"/>
    </font>
    <font>
      <name val="Calibri"/>
      <b val="1"/>
      <color rgb="00DC3545"/>
      <sz val="13"/>
    </font>
    <font>
      <name val="Calibri"/>
      <b val="1"/>
      <color rgb="00FFFFFF"/>
      <sz val="12"/>
    </font>
    <font>
      <name val="Calibri"/>
      <sz val="11"/>
    </font>
    <font>
      <name val="Calibri"/>
      <b val="1"/>
      <sz val="11"/>
    </font>
    <font>
      <name val="Calibri"/>
      <b val="1"/>
      <color rgb="00DC3545"/>
      <sz val="11"/>
    </font>
    <font>
      <name val="Calibri"/>
      <b val="1"/>
      <color rgb="0028A745"/>
      <sz val="13"/>
    </font>
    <font>
      <name val="Calibri"/>
      <b val="1"/>
      <color rgb="0028A745"/>
      <sz val="11"/>
    </font>
    <font>
      <name val="Calibri"/>
      <b val="1"/>
      <color rgb="000D1B3E"/>
      <sz val="13"/>
    </font>
    <font>
      <name val="Calibri"/>
      <b val="1"/>
      <color rgb="000D1B3E"/>
      <sz val="14"/>
    </font>
    <font>
      <name val="Calibri"/>
      <b val="1"/>
      <color rgb="000D1B3E"/>
      <sz val="11"/>
    </font>
  </fonts>
  <fills count="7">
    <fill>
      <patternFill/>
    </fill>
    <fill>
      <patternFill patternType="gray125"/>
    </fill>
    <fill>
      <patternFill patternType="solid">
        <fgColor rgb="000D1B3E"/>
        <bgColor rgb="000D1B3E"/>
      </patternFill>
    </fill>
    <fill>
      <patternFill patternType="solid">
        <fgColor rgb="00FFE0E0"/>
        <bgColor rgb="00FFE0E0"/>
      </patternFill>
    </fill>
    <fill>
      <patternFill patternType="solid">
        <fgColor rgb="00E8F5E9"/>
        <bgColor rgb="00E8F5E9"/>
      </patternFill>
    </fill>
    <fill>
      <patternFill patternType="solid">
        <fgColor rgb="00FFF8E1"/>
        <bgColor rgb="00FFF8E1"/>
      </patternFill>
    </fill>
    <fill>
      <patternFill patternType="solid">
        <fgColor rgb="00E3F2FD"/>
        <bgColor rgb="00E3F2FD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2" fillId="0" borderId="0" applyAlignment="1" pivotButton="0" quotePrefix="0" xfId="0">
      <alignment horizontal="center"/>
    </xf>
    <xf numFmtId="0" fontId="3" fillId="0" borderId="0" pivotButton="0" quotePrefix="0" xfId="0"/>
    <xf numFmtId="0" fontId="4" fillId="2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vertical="center" wrapText="1"/>
    </xf>
    <xf numFmtId="3" fontId="5" fillId="0" borderId="1" applyAlignment="1" pivotButton="0" quotePrefix="0" xfId="0">
      <alignment vertical="center" wrapText="1"/>
    </xf>
    <xf numFmtId="0" fontId="6" fillId="3" borderId="1" pivotButton="0" quotePrefix="0" xfId="0"/>
    <xf numFmtId="3" fontId="7" fillId="3" borderId="1" pivotButton="0" quotePrefix="0" xfId="0"/>
    <xf numFmtId="0" fontId="8" fillId="0" borderId="0" pivotButton="0" quotePrefix="0" xfId="0"/>
    <xf numFmtId="0" fontId="6" fillId="4" borderId="1" pivotButton="0" quotePrefix="0" xfId="0"/>
    <xf numFmtId="3" fontId="9" fillId="4" borderId="1" pivotButton="0" quotePrefix="0" xfId="0"/>
    <xf numFmtId="0" fontId="10" fillId="0" borderId="0" pivotButton="0" quotePrefix="0" xfId="0"/>
    <xf numFmtId="0" fontId="6" fillId="0" borderId="1" pivotButton="0" quotePrefix="0" xfId="0"/>
    <xf numFmtId="3" fontId="11" fillId="0" borderId="1" pivotButton="0" quotePrefix="0" xfId="0"/>
    <xf numFmtId="0" fontId="6" fillId="5" borderId="1" pivotButton="0" quotePrefix="0" xfId="0"/>
    <xf numFmtId="164" fontId="11" fillId="5" borderId="1" pivotButton="0" quotePrefix="0" xfId="0"/>
    <xf numFmtId="165" fontId="11" fillId="0" borderId="1" pivotButton="0" quotePrefix="0" xfId="0"/>
    <xf numFmtId="0" fontId="12" fillId="6" borderId="1" pivotButton="0" quotePrefix="0" xfId="0"/>
    <xf numFmtId="0" fontId="1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ต้นทุน vs ผลตอบแทน รายปี (บาท)</a:t>
            </a:r>
          </a:p>
        </rich>
      </tx>
    </title>
    <plotArea>
      <barChart>
        <barDir val="col"/>
        <grouping val="clustered"/>
        <ser>
          <idx val="0"/>
          <order val="0"/>
          <tx>
            <v>ต้นทุน</v>
          </tx>
          <spPr>
            <a:solidFill xmlns:a="http://schemas.openxmlformats.org/drawingml/2006/main">
              <a:srgbClr val="DC3545"/>
            </a:solidFill>
            <a:ln xmlns:a="http://schemas.openxmlformats.org/drawingml/2006/main">
              <a:prstDash val="solid"/>
            </a:ln>
          </spPr>
          <dLbls>
            <numFmt formatCode="#,##0"/>
            <showVal val="1"/>
          </dLbls>
          <cat>
            <numRef>
              <f>'ROI Calculator'!$B$5:$D$5</f>
            </numRef>
          </cat>
          <val>
            <numRef>
              <f>'ROI Calculator'!$B$14:$D$14</f>
            </numRef>
          </val>
        </ser>
        <ser>
          <idx val="1"/>
          <order val="1"/>
          <tx>
            <v>ผลตอบแทน</v>
          </tx>
          <spPr>
            <a:solidFill xmlns:a="http://schemas.openxmlformats.org/drawingml/2006/main">
              <a:srgbClr val="28A745"/>
            </a:solidFill>
            <a:ln xmlns:a="http://schemas.openxmlformats.org/drawingml/2006/main">
              <a:prstDash val="solid"/>
            </a:ln>
          </spPr>
          <dLbls>
            <numFmt formatCode="#,##0"/>
            <showVal val="1"/>
          </dLbls>
          <cat>
            <numRef>
              <f>'ROI Calculator'!$B$5:$D$5</f>
            </numRef>
          </cat>
          <val>
            <numRef>
              <f>'ROI Calculator'!$B$28:$D$28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ปี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บาท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26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สัดส่วนต้นทุน ERP (ปีที่ 1)</a:t>
            </a:r>
          </a:p>
        </rich>
      </tx>
    </title>
    <plotArea>
      <doughnut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DC3545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FF6B35"/>
              </a:solidFill>
              <a:ln xmlns:a="http://schemas.openxmlformats.org/drawingml/2006/main">
                <a:prstDash val="solid"/>
              </a:ln>
            </spPr>
          </dPt>
          <dPt>
            <idx val="2"/>
            <spPr>
              <a:solidFill xmlns:a="http://schemas.openxmlformats.org/drawingml/2006/main">
                <a:srgbClr val="FFC107"/>
              </a:solidFill>
              <a:ln xmlns:a="http://schemas.openxmlformats.org/drawingml/2006/main">
                <a:prstDash val="solid"/>
              </a:ln>
            </spPr>
          </dPt>
          <dPt>
            <idx val="3"/>
            <spPr>
              <a:solidFill xmlns:a="http://schemas.openxmlformats.org/drawingml/2006/main">
                <a:srgbClr val="0865F8"/>
              </a:solidFill>
              <a:ln xmlns:a="http://schemas.openxmlformats.org/drawingml/2006/main">
                <a:prstDash val="solid"/>
              </a:ln>
            </spPr>
          </dPt>
          <dPt>
            <idx val="4"/>
            <spPr>
              <a:solidFill xmlns:a="http://schemas.openxmlformats.org/drawingml/2006/main">
                <a:srgbClr val="6C757D"/>
              </a:solidFill>
              <a:ln xmlns:a="http://schemas.openxmlformats.org/drawingml/2006/main">
                <a:prstDash val="solid"/>
              </a:ln>
            </spPr>
          </dPt>
          <dPt>
            <idx val="5"/>
            <spPr>
              <a:solidFill xmlns:a="http://schemas.openxmlformats.org/drawingml/2006/main">
                <a:srgbClr val="20C997"/>
              </a:solidFill>
              <a:ln xmlns:a="http://schemas.openxmlformats.org/drawingml/2006/main">
                <a:prstDash val="solid"/>
              </a:ln>
            </spPr>
          </dPt>
          <dPt>
            <idx val="6"/>
            <spPr>
              <a:solidFill xmlns:a="http://schemas.openxmlformats.org/drawingml/2006/main">
                <a:srgbClr val="6F42C1"/>
              </a:solidFill>
              <a:ln xmlns:a="http://schemas.openxmlformats.org/drawingml/2006/main">
                <a:prstDash val="solid"/>
              </a:ln>
            </spPr>
          </dPt>
          <dPt>
            <idx val="7"/>
            <spPr>
              <a:solidFill xmlns:a="http://schemas.openxmlformats.org/drawingml/2006/main">
                <a:srgbClr val="E83E8C"/>
              </a:solidFill>
              <a:ln xmlns:a="http://schemas.openxmlformats.org/drawingml/2006/main">
                <a:prstDash val="solid"/>
              </a:ln>
            </spPr>
          </dPt>
          <dLbls>
            <showVal val="0"/>
            <showCatName val="1"/>
            <showPercent val="1"/>
          </dLbls>
          <cat>
            <numRef>
              <f>'ROI Calculator'!$A$6:$A$13</f>
            </numRef>
          </cat>
          <val>
            <numRef>
              <f>'ROI Calculator'!$B$6:$B$13</f>
            </numRef>
          </val>
        </ser>
        <firstSliceAng val="0"/>
        <holeSize val="10"/>
      </doughnut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36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0</col>
      <colOff>0</colOff>
      <row>52</row>
      <rowOff>0</rowOff>
    </from>
    <ext cx="576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0865F8"/>
    <outlinePr summaryBelow="1" summaryRight="1"/>
    <pageSetUpPr/>
  </sheetPr>
  <dimension ref="A1:D35"/>
  <sheetViews>
    <sheetView workbookViewId="0">
      <selection activeCell="A1" sqref="A1"/>
    </sheetView>
  </sheetViews>
  <sheetFormatPr baseColWidth="8" defaultRowHeight="15"/>
  <cols>
    <col width="40" customWidth="1" min="1" max="1"/>
    <col width="20" customWidth="1" min="2" max="2"/>
    <col width="20" customWidth="1" min="3" max="3"/>
    <col width="25" customWidth="1" min="4" max="4"/>
  </cols>
  <sheetData>
    <row r="1">
      <c r="A1" s="1" t="inlineStr">
        <is>
          <t>ERP ROI Calculator — เครื่องมือคำนวณ ROI ของระบบ ERP</t>
        </is>
      </c>
    </row>
    <row r="2">
      <c r="A2" s="2" t="inlineStr">
        <is>
          <t>โดย Grand Linux Solution Co., Ltd. | www.grandlinux.com</t>
        </is>
      </c>
    </row>
    <row r="4">
      <c r="A4" s="3" t="inlineStr">
        <is>
          <t>1. ต้นทุนระบบ ERP (Total Cost of Ownership)</t>
        </is>
      </c>
    </row>
    <row r="5">
      <c r="A5" s="4" t="inlineStr">
        <is>
          <t>รายการต้นทุน</t>
        </is>
      </c>
      <c r="B5" s="4" t="inlineStr">
        <is>
          <t>ปีที่ 1 (บาท)</t>
        </is>
      </c>
      <c r="C5" s="4" t="inlineStr">
        <is>
          <t>ปีที่ 2 (บาท)</t>
        </is>
      </c>
      <c r="D5" s="4" t="inlineStr">
        <is>
          <t>ปีที่ 3 (บาท)</t>
        </is>
      </c>
    </row>
    <row r="6">
      <c r="A6" s="5" t="inlineStr">
        <is>
          <t>ค่า License / Subscription</t>
        </is>
      </c>
      <c r="B6" s="6" t="n">
        <v>0</v>
      </c>
      <c r="C6" s="6" t="n">
        <v>200000</v>
      </c>
      <c r="D6" s="6" t="n">
        <v>200000</v>
      </c>
    </row>
    <row r="7">
      <c r="A7" s="5" t="inlineStr">
        <is>
          <t>ค่า Implement (ติดตั้ง + Customize)</t>
        </is>
      </c>
      <c r="B7" s="6" t="n">
        <v>2500000</v>
      </c>
      <c r="C7" s="6" t="n">
        <v>0</v>
      </c>
      <c r="D7" s="6" t="n">
        <v>0</v>
      </c>
    </row>
    <row r="8">
      <c r="A8" s="5" t="inlineStr">
        <is>
          <t>ค่าอบรมผู้ใช้งาน</t>
        </is>
      </c>
      <c r="B8" s="6" t="n">
        <v>300000</v>
      </c>
      <c r="C8" s="6" t="n">
        <v>100000</v>
      </c>
      <c r="D8" s="6" t="n">
        <v>50000</v>
      </c>
    </row>
    <row r="9">
      <c r="A9" s="5" t="inlineStr">
        <is>
          <t>ค่า Hardware / Cloud Infrastructure</t>
        </is>
      </c>
      <c r="B9" s="6" t="n">
        <v>500000</v>
      </c>
      <c r="C9" s="6" t="n">
        <v>300000</v>
      </c>
      <c r="D9" s="6" t="n">
        <v>300000</v>
      </c>
    </row>
    <row r="10">
      <c r="A10" s="5" t="inlineStr">
        <is>
          <t>ค่า Data Migration</t>
        </is>
      </c>
      <c r="B10" s="6" t="n">
        <v>400000</v>
      </c>
      <c r="C10" s="6" t="n">
        <v>0</v>
      </c>
      <c r="D10" s="6" t="n">
        <v>0</v>
      </c>
    </row>
    <row r="11">
      <c r="A11" s="5" t="inlineStr">
        <is>
          <t>ค่า Maintenance / Support รายปี</t>
        </is>
      </c>
      <c r="B11" s="6" t="n">
        <v>0</v>
      </c>
      <c r="C11" s="6" t="n">
        <v>350000</v>
      </c>
      <c r="D11" s="6" t="n">
        <v>350000</v>
      </c>
    </row>
    <row r="12">
      <c r="A12" s="5" t="inlineStr">
        <is>
          <t>ค่าที่ปรึกษา (ถ้ามี)</t>
        </is>
      </c>
      <c r="B12" s="6" t="n">
        <v>500000</v>
      </c>
      <c r="C12" s="6" t="n">
        <v>0</v>
      </c>
      <c r="D12" s="6" t="n">
        <v>0</v>
      </c>
    </row>
    <row r="13">
      <c r="A13" s="5" t="inlineStr">
        <is>
          <t>ค่าเสียโอกาส (เวลาที่ทีมต้องใช้)</t>
        </is>
      </c>
      <c r="B13" s="6" t="n">
        <v>300000</v>
      </c>
      <c r="C13" s="6" t="n">
        <v>100000</v>
      </c>
      <c r="D13" s="6" t="n">
        <v>50000</v>
      </c>
    </row>
    <row r="14">
      <c r="A14" s="7" t="inlineStr">
        <is>
          <t>รวมต้นทุนทั้งหมด</t>
        </is>
      </c>
      <c r="B14" s="8">
        <f>SUM(B6:B13)</f>
        <v/>
      </c>
      <c r="C14" s="8">
        <f>SUM(C6:C13)</f>
        <v/>
      </c>
      <c r="D14" s="8">
        <f>SUM(D6:D13)</f>
        <v/>
      </c>
    </row>
    <row r="16">
      <c r="A16" s="9" t="inlineStr">
        <is>
          <t>2. ผลตอบแทนจากระบบ ERP (Benefits)</t>
        </is>
      </c>
    </row>
    <row r="17">
      <c r="A17" s="4" t="inlineStr">
        <is>
          <t>รายการผลตอบแทน</t>
        </is>
      </c>
      <c r="B17" s="4" t="inlineStr">
        <is>
          <t>ปีที่ 1 (บาท)</t>
        </is>
      </c>
      <c r="C17" s="4" t="inlineStr">
        <is>
          <t>ปีที่ 2 (บาท)</t>
        </is>
      </c>
      <c r="D17" s="4" t="inlineStr">
        <is>
          <t>ปีที่ 3 (บาท)</t>
        </is>
      </c>
    </row>
    <row r="18">
      <c r="A18" s="5" t="inlineStr">
        <is>
          <t>ลดเวลาทำงาน (ชั่วโมง × ค่าแรง × จำนวนคน)</t>
        </is>
      </c>
      <c r="B18" s="6" t="n">
        <v>500000</v>
      </c>
      <c r="C18" s="6" t="n">
        <v>900000</v>
      </c>
      <c r="D18" s="6" t="n">
        <v>1200000</v>
      </c>
    </row>
    <row r="19">
      <c r="A19" s="5" t="inlineStr">
        <is>
          <t>ลดข้อผิดพลาดในการบันทึกข้อมูล</t>
        </is>
      </c>
      <c r="B19" s="6" t="n">
        <v>200000</v>
      </c>
      <c r="C19" s="6" t="n">
        <v>400000</v>
      </c>
      <c r="D19" s="6" t="n">
        <v>500000</v>
      </c>
    </row>
    <row r="20">
      <c r="A20" s="5" t="inlineStr">
        <is>
          <t>ลดต้นทุนสินค้าคงคลัง (ลด overstock)</t>
        </is>
      </c>
      <c r="B20" s="6" t="n">
        <v>0</v>
      </c>
      <c r="C20" s="6" t="n">
        <v>300000</v>
      </c>
      <c r="D20" s="6" t="n">
        <v>500000</v>
      </c>
    </row>
    <row r="21">
      <c r="A21" s="5" t="inlineStr">
        <is>
          <t>เร่งปิดบัญชีเร็วขึ้น (จาก 15 วัน → 5 วัน)</t>
        </is>
      </c>
      <c r="B21" s="6" t="n">
        <v>100000</v>
      </c>
      <c r="C21" s="6" t="n">
        <v>200000</v>
      </c>
      <c r="D21" s="6" t="n">
        <v>250000</v>
      </c>
    </row>
    <row r="22">
      <c r="A22" s="5" t="inlineStr">
        <is>
          <t>ลดค่าใช้จ่ายด้านกระดาษ/เอกสาร</t>
        </is>
      </c>
      <c r="B22" s="6" t="n">
        <v>50000</v>
      </c>
      <c r="C22" s="6" t="n">
        <v>100000</v>
      </c>
      <c r="D22" s="6" t="n">
        <v>120000</v>
      </c>
    </row>
    <row r="23">
      <c r="A23" s="5" t="inlineStr">
        <is>
          <t>ลดจำนวนพนักงานที่ต้องจ้างเพิ่ม</t>
        </is>
      </c>
      <c r="B23" s="6" t="n">
        <v>0</v>
      </c>
      <c r="C23" s="6" t="n">
        <v>500000</v>
      </c>
      <c r="D23" s="6" t="n">
        <v>800000</v>
      </c>
    </row>
    <row r="24">
      <c r="A24" s="5" t="inlineStr">
        <is>
          <t>เพิ่มรายได้จากข้อมูลตัดสินใจที่ดีขึ้น</t>
        </is>
      </c>
      <c r="B24" s="6" t="n">
        <v>0</v>
      </c>
      <c r="C24" s="6" t="n">
        <v>200000</v>
      </c>
      <c r="D24" s="6" t="n">
        <v>500000</v>
      </c>
    </row>
    <row r="25">
      <c r="A25" s="5" t="inlineStr">
        <is>
          <t>ลดค่าปรับ/ค่าเสียหายจากความผิดพลาด</t>
        </is>
      </c>
      <c r="B25" s="6" t="n">
        <v>100000</v>
      </c>
      <c r="C25" s="6" t="n">
        <v>300000</v>
      </c>
      <c r="D25" s="6" t="n">
        <v>400000</v>
      </c>
    </row>
    <row r="26">
      <c r="A26" s="5" t="inlineStr">
        <is>
          <t>ลดต้นทุนจัดซื้อ (เปรียบเทียบราคาได้ดีขึ้น)</t>
        </is>
      </c>
      <c r="B26" s="6" t="n">
        <v>0</v>
      </c>
      <c r="C26" s="6" t="n">
        <v>250000</v>
      </c>
      <c r="D26" s="6" t="n">
        <v>400000</v>
      </c>
    </row>
    <row r="27">
      <c r="A27" s="5" t="inlineStr">
        <is>
          <t>ประหยัดค่า IT Support (ระบบรวมศูนย์)</t>
        </is>
      </c>
      <c r="B27" s="6" t="n">
        <v>50000</v>
      </c>
      <c r="C27" s="6" t="n">
        <v>150000</v>
      </c>
      <c r="D27" s="6" t="n">
        <v>200000</v>
      </c>
    </row>
    <row r="28">
      <c r="A28" s="10" t="inlineStr">
        <is>
          <t>รวมผลตอบแทนทั้งหมด</t>
        </is>
      </c>
      <c r="B28" s="11">
        <f>SUM(B18:B27)</f>
        <v/>
      </c>
      <c r="C28" s="11">
        <f>SUM(C18:C27)</f>
        <v/>
      </c>
      <c r="D28" s="11">
        <f>SUM(D18:D27)</f>
        <v/>
      </c>
    </row>
    <row r="30">
      <c r="A30" s="12" t="inlineStr">
        <is>
          <t>3. สรุป ROI</t>
        </is>
      </c>
    </row>
    <row r="31">
      <c r="A31" s="13" t="inlineStr">
        <is>
          <t>ต้นทุนรวม 3 ปี</t>
        </is>
      </c>
      <c r="B31" s="14">
        <f>B14+C14+D14</f>
        <v/>
      </c>
    </row>
    <row r="32">
      <c r="A32" s="13" t="inlineStr">
        <is>
          <t>ผลตอบแทนรวม 3 ปี</t>
        </is>
      </c>
      <c r="B32" s="14">
        <f>B28+C28+D28</f>
        <v/>
      </c>
    </row>
    <row r="33">
      <c r="A33" s="13" t="inlineStr">
        <is>
          <t>กำไร/ขาดทุนสุทธิ 3 ปี</t>
        </is>
      </c>
      <c r="B33" s="14">
        <f>B32-B31</f>
        <v/>
      </c>
    </row>
    <row r="34">
      <c r="A34" s="15" t="inlineStr">
        <is>
          <t>ROI (%)</t>
        </is>
      </c>
      <c r="B34" s="16">
        <f>IF(B31=0,0,(B33/B31)*100)</f>
        <v/>
      </c>
    </row>
    <row r="35">
      <c r="A35" s="13" t="inlineStr">
        <is>
          <t>Payback Period (เดือน)</t>
        </is>
      </c>
      <c r="B35" s="17">
        <f>IF(B28=0,0,(B14/(B28/12)))</f>
        <v/>
      </c>
    </row>
  </sheetData>
  <mergeCells count="5">
    <mergeCell ref="A1:D1"/>
    <mergeCell ref="A4:D4"/>
    <mergeCell ref="A30:D30"/>
    <mergeCell ref="A16:D16"/>
    <mergeCell ref="A2:D2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tabColor rgb="0028A745"/>
    <outlinePr summaryBelow="1" summaryRight="1"/>
    <pageSetUpPr/>
  </sheetPr>
  <dimension ref="A1:D22"/>
  <sheetViews>
    <sheetView workbookViewId="0">
      <selection activeCell="A1" sqref="A1"/>
    </sheetView>
  </sheetViews>
  <sheetFormatPr baseColWidth="8" defaultRowHeight="15"/>
  <cols>
    <col width="8" customWidth="1" min="1" max="1"/>
    <col width="50" customWidth="1" min="2" max="2"/>
    <col width="15" customWidth="1" min="3" max="3"/>
    <col width="30" customWidth="1" min="4" max="4"/>
  </cols>
  <sheetData>
    <row r="1">
      <c r="A1" s="1" t="inlineStr">
        <is>
          <t>Checklist ประเมินความพร้อมก่อนลงทุน ERP</t>
        </is>
      </c>
    </row>
    <row r="2">
      <c r="A2" s="2" t="inlineStr">
        <is>
          <t>กรอก "ใช่" หรือ "ไม่ใช่" ในช่อง สถานะ — ถ้าตอบ "ใช่" ≥8 ข้อ = พร้อมทำ ERP</t>
        </is>
      </c>
    </row>
    <row r="4">
      <c r="A4" s="4" t="inlineStr">
        <is>
          <t>ลำดับ</t>
        </is>
      </c>
      <c r="B4" s="4" t="inlineStr">
        <is>
          <t>รายการตรวจสอบ</t>
        </is>
      </c>
      <c r="C4" s="4" t="inlineStr">
        <is>
          <t>สถานะ</t>
        </is>
      </c>
      <c r="D4" s="4" t="inlineStr">
        <is>
          <t>หมายเหตุ</t>
        </is>
      </c>
    </row>
    <row r="5">
      <c r="A5" s="18" t="inlineStr">
        <is>
          <t>ด้านองค์กร</t>
        </is>
      </c>
    </row>
    <row r="6">
      <c r="A6" s="5" t="n">
        <v>1</v>
      </c>
      <c r="B6" s="5" t="inlineStr">
        <is>
          <t>ผู้บริหารระดับสูงสนับสนุนโครงการ ERP อย่างชัดเจน</t>
        </is>
      </c>
      <c r="C6" s="5" t="inlineStr"/>
      <c r="D6" s="5" t="inlineStr"/>
    </row>
    <row r="7">
      <c r="A7" s="5" t="n">
        <v>2</v>
      </c>
      <c r="B7" s="5" t="inlineStr">
        <is>
          <t>มีงบประมาณเพียงพอ (รวมค่า implement + อบรม + maintenance)</t>
        </is>
      </c>
      <c r="C7" s="5" t="inlineStr"/>
      <c r="D7" s="5" t="inlineStr"/>
    </row>
    <row r="8">
      <c r="A8" s="5" t="n">
        <v>3</v>
      </c>
      <c r="B8" s="5" t="inlineStr">
        <is>
          <t>กำหนดเป้าหมายที่ชัดเจนว่าต้องการอะไรจาก ERP</t>
        </is>
      </c>
      <c r="C8" s="5" t="inlineStr"/>
      <c r="D8" s="5" t="inlineStr"/>
    </row>
    <row r="9">
      <c r="A9" s="5" t="n">
        <v>4</v>
      </c>
      <c r="B9" s="5" t="inlineStr">
        <is>
          <t>มีทีมงานรับผิดชอบโครงการ (Project Team)</t>
        </is>
      </c>
      <c r="C9" s="5" t="inlineStr"/>
      <c r="D9" s="5" t="inlineStr"/>
    </row>
    <row r="10">
      <c r="A10" s="18" t="inlineStr">
        <is>
          <t>ด้านกระบวนการ</t>
        </is>
      </c>
    </row>
    <row r="11">
      <c r="A11" s="5" t="n">
        <v>1</v>
      </c>
      <c r="B11" s="5" t="inlineStr">
        <is>
          <t>มีการจัดทำเอกสารกระบวนการทำงานปัจจุบัน (As-Is Process)</t>
        </is>
      </c>
      <c r="C11" s="5" t="inlineStr"/>
      <c r="D11" s="5" t="inlineStr"/>
    </row>
    <row r="12">
      <c r="A12" s="5" t="n">
        <v>2</v>
      </c>
      <c r="B12" s="5" t="inlineStr">
        <is>
          <t>พร้อมปรับปรุงกระบวนการทำงานให้เข้ากับระบบ</t>
        </is>
      </c>
      <c r="C12" s="5" t="inlineStr"/>
      <c r="D12" s="5" t="inlineStr"/>
    </row>
    <row r="13">
      <c r="A13" s="5" t="n">
        <v>3</v>
      </c>
      <c r="B13" s="5" t="inlineStr">
        <is>
          <t>กำหนดขอบเขตโมดูลที่ต้องการใช้งานชัดเจน</t>
        </is>
      </c>
      <c r="C13" s="5" t="inlineStr"/>
      <c r="D13" s="5" t="inlineStr"/>
    </row>
    <row r="14">
      <c r="A14" s="18" t="inlineStr">
        <is>
          <t>ด้านข้อมูล</t>
        </is>
      </c>
    </row>
    <row r="15">
      <c r="A15" s="5" t="n">
        <v>1</v>
      </c>
      <c r="B15" s="5" t="inlineStr">
        <is>
          <t>มีข้อมูลหลัก (Master Data) ที่สะอาดและพร้อมย้าย</t>
        </is>
      </c>
      <c r="C15" s="5" t="inlineStr"/>
      <c r="D15" s="5" t="inlineStr"/>
    </row>
    <row r="16">
      <c r="A16" s="5" t="n">
        <v>2</v>
      </c>
      <c r="B16" s="5" t="inlineStr">
        <is>
          <t>รู้ว่าข้อมูลอะไรต้อง migrate และอะไรเริ่มใหม่</t>
        </is>
      </c>
      <c r="C16" s="5" t="inlineStr"/>
      <c r="D16" s="5" t="inlineStr"/>
    </row>
    <row r="17">
      <c r="A17" s="18" t="inlineStr">
        <is>
          <t>ด้านบุคลากร</t>
        </is>
      </c>
    </row>
    <row r="18">
      <c r="A18" s="5" t="n">
        <v>1</v>
      </c>
      <c r="B18" s="5" t="inlineStr">
        <is>
          <t>บุคลากรพร้อมเรียนรู้ระบบใหม่</t>
        </is>
      </c>
      <c r="C18" s="5" t="inlineStr"/>
      <c r="D18" s="5" t="inlineStr"/>
    </row>
    <row r="19">
      <c r="A19" s="5" t="n">
        <v>2</v>
      </c>
      <c r="B19" s="5" t="inlineStr">
        <is>
          <t>มีแผน Change Management รองรับ</t>
        </is>
      </c>
      <c r="C19" s="5" t="inlineStr"/>
      <c r="D19" s="5" t="inlineStr"/>
    </row>
    <row r="20">
      <c r="A20" s="5" t="n">
        <v>3</v>
      </c>
      <c r="B20" s="5" t="inlineStr">
        <is>
          <t>จัดสรรเวลาให้ทีมงานเข้าอบรม</t>
        </is>
      </c>
      <c r="C20" s="5" t="inlineStr"/>
      <c r="D20" s="5" t="inlineStr"/>
    </row>
    <row r="22">
      <c r="A22" s="19" t="inlineStr">
        <is>
          <t>สรุป: ตอบ "ใช่" ≥8 ข้อ = พร้อมทำ ERP | 5-7 ข้อ = ต้องเตรียมเพิ่ม | &lt;5 ข้อ = ยังไม่พร้อม</t>
        </is>
      </c>
    </row>
  </sheetData>
  <mergeCells count="7">
    <mergeCell ref="A1:D1"/>
    <mergeCell ref="A5:D5"/>
    <mergeCell ref="A17:D17"/>
    <mergeCell ref="A22:D22"/>
    <mergeCell ref="A2:D2"/>
    <mergeCell ref="A10:D10"/>
    <mergeCell ref="A14:D14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FF6B35"/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8" customWidth="1" min="1" max="1"/>
    <col width="35" customWidth="1" min="2" max="2"/>
    <col width="15" customWidth="1" min="3" max="3"/>
    <col width="15" customWidth="1" min="4" max="4"/>
    <col width="15" customWidth="1" min="5" max="5"/>
    <col width="15" customWidth="1" min="6" max="6"/>
    <col width="20" customWidth="1" min="7" max="7"/>
  </cols>
  <sheetData>
    <row r="1">
      <c r="A1" s="1" t="inlineStr">
        <is>
          <t>KPI ติดตามผล ERP — วัดผลรายไตรมาส</t>
        </is>
      </c>
    </row>
    <row r="3">
      <c r="A3" s="4" t="inlineStr">
        <is>
          <t>#</t>
        </is>
      </c>
      <c r="B3" s="4" t="inlineStr">
        <is>
          <t>ตัวชี้วัด (KPI)</t>
        </is>
      </c>
      <c r="C3" s="4" t="inlineStr">
        <is>
          <t>ก่อน ERP</t>
        </is>
      </c>
      <c r="D3" s="4" t="inlineStr">
        <is>
          <t>Q1</t>
        </is>
      </c>
      <c r="E3" s="4" t="inlineStr">
        <is>
          <t>Q2</t>
        </is>
      </c>
      <c r="F3" s="4" t="inlineStr">
        <is>
          <t>Q3-Q4</t>
        </is>
      </c>
      <c r="G3" s="4" t="inlineStr">
        <is>
          <t>เป้าหมาย</t>
        </is>
      </c>
    </row>
    <row r="4">
      <c r="A4" s="5" t="n">
        <v>1</v>
      </c>
      <c r="B4" s="5" t="inlineStr">
        <is>
          <t>เวลาปิดบัญชีประจำเดือน (วัน)</t>
        </is>
      </c>
      <c r="C4" s="5" t="inlineStr">
        <is>
          <t>15</t>
        </is>
      </c>
      <c r="D4" s="5" t="inlineStr"/>
      <c r="E4" s="5" t="inlineStr"/>
      <c r="F4" s="5" t="inlineStr"/>
      <c r="G4" s="5" t="inlineStr">
        <is>
          <t>≤5 วัน</t>
        </is>
      </c>
    </row>
    <row r="5">
      <c r="A5" s="5" t="n">
        <v>2</v>
      </c>
      <c r="B5" s="5" t="inlineStr">
        <is>
          <t>อัตราข้อผิดพลาดในการบันทึกข้อมูล (%)</t>
        </is>
      </c>
      <c r="C5" s="5" t="inlineStr">
        <is>
          <t>5%</t>
        </is>
      </c>
      <c r="D5" s="5" t="inlineStr"/>
      <c r="E5" s="5" t="inlineStr"/>
      <c r="F5" s="5" t="inlineStr"/>
      <c r="G5" s="5" t="inlineStr">
        <is>
          <t>≤1%</t>
        </is>
      </c>
    </row>
    <row r="6">
      <c r="A6" s="5" t="n">
        <v>3</v>
      </c>
      <c r="B6" s="5" t="inlineStr">
        <is>
          <t>เวลาจัดทำรายงาน (ชั่วโมง)</t>
        </is>
      </c>
      <c r="C6" s="5" t="inlineStr">
        <is>
          <t>8</t>
        </is>
      </c>
      <c r="D6" s="5" t="inlineStr"/>
      <c r="E6" s="5" t="inlineStr"/>
      <c r="F6" s="5" t="inlineStr"/>
      <c r="G6" s="5" t="inlineStr">
        <is>
          <t>≤1 ชม.</t>
        </is>
      </c>
    </row>
    <row r="7">
      <c r="A7" s="5" t="n">
        <v>4</v>
      </c>
      <c r="B7" s="5" t="inlineStr">
        <is>
          <t>มูลค่าสินค้าคงคลังส่วนเกิน (บาท)</t>
        </is>
      </c>
      <c r="C7" s="5" t="inlineStr"/>
      <c r="D7" s="5" t="inlineStr"/>
      <c r="E7" s="5" t="inlineStr"/>
      <c r="F7" s="5" t="inlineStr"/>
      <c r="G7" s="5" t="inlineStr">
        <is>
          <t>ลด 20%</t>
        </is>
      </c>
    </row>
    <row r="8">
      <c r="A8" s="5" t="n">
        <v>5</v>
      </c>
      <c r="B8" s="5" t="inlineStr">
        <is>
          <t>เวลาอนุมัติจัดซื้อ (วัน)</t>
        </is>
      </c>
      <c r="C8" s="5" t="inlineStr">
        <is>
          <t>7</t>
        </is>
      </c>
      <c r="D8" s="5" t="inlineStr"/>
      <c r="E8" s="5" t="inlineStr"/>
      <c r="F8" s="5" t="inlineStr"/>
      <c r="G8" s="5" t="inlineStr">
        <is>
          <t>≤2 วัน</t>
        </is>
      </c>
    </row>
    <row r="9">
      <c r="A9" s="5" t="n">
        <v>6</v>
      </c>
      <c r="B9" s="5" t="inlineStr">
        <is>
          <t>ความพึงพอใจผู้ใช้งาน (คะแนน/5)</t>
        </is>
      </c>
      <c r="C9" s="5" t="inlineStr">
        <is>
          <t>-</t>
        </is>
      </c>
      <c r="D9" s="5" t="inlineStr"/>
      <c r="E9" s="5" t="inlineStr"/>
      <c r="F9" s="5" t="inlineStr"/>
      <c r="G9" s="5" t="inlineStr">
        <is>
          <t>≥4.0</t>
        </is>
      </c>
    </row>
    <row r="10">
      <c r="A10" s="5" t="n">
        <v>7</v>
      </c>
      <c r="B10" s="5" t="inlineStr">
        <is>
          <t>จำนวนกระดาษที่ใช้ (แผ่น/เดือน)</t>
        </is>
      </c>
      <c r="C10" s="5" t="inlineStr"/>
      <c r="D10" s="5" t="inlineStr"/>
      <c r="E10" s="5" t="inlineStr"/>
      <c r="F10" s="5" t="inlineStr"/>
      <c r="G10" s="5" t="inlineStr">
        <is>
          <t>ลด 50%</t>
        </is>
      </c>
    </row>
    <row r="11">
      <c r="A11" s="5" t="n">
        <v>8</v>
      </c>
      <c r="B11" s="5" t="inlineStr">
        <is>
          <t>เวลา onboarding พนักงานใหม่ (วัน)</t>
        </is>
      </c>
      <c r="C11" s="5" t="inlineStr"/>
      <c r="D11" s="5" t="inlineStr"/>
      <c r="E11" s="5" t="inlineStr"/>
      <c r="F11" s="5" t="inlineStr"/>
      <c r="G11" s="5" t="inlineStr">
        <is>
          <t>ลด 30%</t>
        </is>
      </c>
    </row>
    <row r="12">
      <c r="A12" s="5" t="n">
        <v>9</v>
      </c>
      <c r="B12" s="5" t="inlineStr">
        <is>
          <t>Downtime ระบบ (ชั่วโมง/เดือน)</t>
        </is>
      </c>
      <c r="C12" s="5" t="inlineStr">
        <is>
          <t>-</t>
        </is>
      </c>
      <c r="D12" s="5" t="inlineStr"/>
      <c r="E12" s="5" t="inlineStr"/>
      <c r="F12" s="5" t="inlineStr"/>
      <c r="G12" s="5" t="inlineStr">
        <is>
          <t>≤2 ชม.</t>
        </is>
      </c>
    </row>
    <row r="13">
      <c r="A13" s="5" t="n">
        <v>10</v>
      </c>
      <c r="B13" s="5" t="inlineStr">
        <is>
          <t>ROI สะสม (%)</t>
        </is>
      </c>
      <c r="C13" s="5" t="inlineStr">
        <is>
          <t>-</t>
        </is>
      </c>
      <c r="D13" s="5" t="inlineStr"/>
      <c r="E13" s="5" t="inlineStr"/>
      <c r="F13" s="5" t="inlineStr"/>
      <c r="G13" s="5" t="inlineStr">
        <is>
          <t>≥50%</t>
        </is>
      </c>
    </row>
  </sheetData>
  <mergeCells count="1">
    <mergeCell ref="A1:G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2026-03-24T06:24:58Z</dcterms:created>
  <dcterms:modified xmlns:dcterms="http://purl.org/dc/terms/" xmlns:xsi="http://www.w3.org/2001/XMLSchema-instance" xsi:type="dcterms:W3CDTF">2026-03-24T06:24:58Z</dcterms:modified>
</cp:coreProperties>
</file>